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tpl335\Documents\Static Pool\March 2022\PDF Tagging\"/>
    </mc:Choice>
  </mc:AlternateContent>
  <xr:revisionPtr revIDLastSave="0" documentId="13_ncr:1_{0B138969-47B9-4E6D-A4A8-B70D7FE9D2F8}" xr6:coauthVersionLast="47" xr6:coauthVersionMax="47" xr10:uidLastSave="{00000000-0000-0000-0000-000000000000}"/>
  <bookViews>
    <workbookView xWindow="-110" yWindow="-110" windowWidth="19420" windowHeight="10420" xr2:uid="{00000000-000D-0000-FFFF-FFFF00000000}"/>
  </bookViews>
  <sheets>
    <sheet name="Consumer" sheetId="11" r:id="rId1"/>
    <sheet name="Small Business" sheetId="9" r:id="rId2"/>
  </sheets>
  <externalReferences>
    <externalReference r:id="rId3"/>
    <externalReference r:id="rId4"/>
    <externalReference r:id="rId5"/>
    <externalReference r:id="rId6"/>
  </externalReferences>
  <definedNames>
    <definedName name="ID" localSheetId="0" hidden="1">"925b3bde-f835-45d6-85bd-50028c59307f"</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1" l="1"/>
  <c r="F8" i="11"/>
  <c r="E8" i="11"/>
  <c r="D8" i="11"/>
  <c r="C8" i="11"/>
  <c r="B8" i="11"/>
  <c r="B7" i="11"/>
  <c r="G8" i="9"/>
  <c r="F8" i="9"/>
  <c r="E8" i="9"/>
  <c r="D8" i="9"/>
  <c r="C8" i="9"/>
  <c r="B8" i="9"/>
  <c r="G7" i="9"/>
  <c r="F7" i="9"/>
  <c r="E7" i="9"/>
  <c r="D7" i="9"/>
  <c r="C7" i="9"/>
  <c r="B7" i="9"/>
</calcChain>
</file>

<file path=xl/sharedStrings.xml><?xml version="1.0" encoding="utf-8"?>
<sst xmlns="http://schemas.openxmlformats.org/spreadsheetml/2006/main" count="12" uniqueCount="11">
  <si>
    <t>Static Pool Data for the Capital One Master Trust Consumer Segment</t>
  </si>
  <si>
    <t>Principal Payment Rate</t>
  </si>
  <si>
    <t>YTD through</t>
  </si>
  <si>
    <t>2015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</si>
  <si>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</si>
  <si>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</si>
  <si>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YTD Through</t>
  </si>
  <si>
    <t xml:space="preserve">2012 &amp; Prior Orginations </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</si>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</sst>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9"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
      <sz val="10"/>
      <name val="Arial"/>
      <family val="2"/>
    </font>
  </fonts>
  <fills count="5">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9" fontId="1" fillId="0" borderId="0" applyFont="0" applyFill="0" applyBorder="0" applyAlignment="0" applyProtection="0"/>
  </cellStyleXfs>
  <cellXfs count="45">
    <xf numFmtId="0" fontId="0" fillId="0" borderId="0" xfId="0"/>
    <xf numFmtId="0" fontId="2" fillId="0" borderId="0" xfId="0" applyFont="1" applyAlignment="1">
      <alignment horizontal="left"/>
    </xf>
    <xf numFmtId="0" fontId="0" fillId="0" borderId="0" xfId="0" applyAlignment="1">
      <alignment horizontal="centerContinuous"/>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0" fontId="5" fillId="0" borderId="0" xfId="0" applyFont="1"/>
    <xf numFmtId="165" fontId="2" fillId="3" borderId="0" xfId="0" applyNumberFormat="1" applyFont="1" applyFill="1" applyAlignment="1">
      <alignment horizontal="center"/>
    </xf>
    <xf numFmtId="0" fontId="6" fillId="0" borderId="0" xfId="0" applyFont="1" applyAlignment="1">
      <alignment horizontal="centerContinuous"/>
    </xf>
    <xf numFmtId="0" fontId="6" fillId="0" borderId="0" xfId="0" applyFont="1"/>
    <xf numFmtId="0" fontId="2" fillId="3" borderId="0" xfId="0" applyFont="1" applyFill="1"/>
    <xf numFmtId="0" fontId="2" fillId="0" borderId="0" xfId="0" applyFont="1"/>
    <xf numFmtId="0" fontId="3" fillId="0" borderId="0" xfId="0" applyFont="1"/>
    <xf numFmtId="0" fontId="3" fillId="4" borderId="1" xfId="0" applyFont="1" applyFill="1" applyBorder="1" applyAlignment="1">
      <alignment horizontal="center"/>
    </xf>
    <xf numFmtId="164" fontId="4" fillId="4" borderId="1" xfId="0" applyNumberFormat="1" applyFont="1" applyFill="1" applyBorder="1" applyAlignment="1">
      <alignment horizontal="center"/>
    </xf>
    <xf numFmtId="0" fontId="4" fillId="4" borderId="1" xfId="0" applyFont="1" applyFill="1" applyBorder="1" applyAlignment="1">
      <alignment horizontal="center"/>
    </xf>
    <xf numFmtId="0" fontId="3" fillId="4" borderId="1" xfId="2" applyFont="1" applyFill="1" applyBorder="1" applyAlignment="1">
      <alignment horizontal="center"/>
    </xf>
    <xf numFmtId="164" fontId="4" fillId="4" borderId="1" xfId="2" quotePrefix="1" applyNumberFormat="1" applyFont="1" applyFill="1" applyBorder="1" applyAlignment="1">
      <alignment horizontal="center" vertical="center"/>
    </xf>
    <xf numFmtId="0" fontId="4" fillId="4" borderId="1" xfId="2" applyFont="1" applyFill="1" applyBorder="1" applyAlignment="1">
      <alignment horizontal="center"/>
    </xf>
    <xf numFmtId="0" fontId="1" fillId="0" borderId="0" xfId="0" applyFont="1" applyAlignment="1">
      <alignment horizontal="left" vertical="center" wrapText="1"/>
    </xf>
    <xf numFmtId="0" fontId="4" fillId="2" borderId="1" xfId="0" applyFont="1" applyFill="1" applyBorder="1" applyAlignment="1">
      <alignment horizontal="center" vertical="center" wrapText="1"/>
    </xf>
    <xf numFmtId="0" fontId="1" fillId="0" borderId="0" xfId="0" applyFont="1" applyAlignment="1">
      <alignment horizontal="left" vertical="top" wrapText="1"/>
    </xf>
    <xf numFmtId="0" fontId="1" fillId="0" borderId="0" xfId="1" applyAlignment="1">
      <alignment horizontal="left" wrapText="1"/>
    </xf>
    <xf numFmtId="0" fontId="1" fillId="0" borderId="0" xfId="1"/>
    <xf numFmtId="0" fontId="2" fillId="0" borderId="0" xfId="1" applyFont="1" applyAlignment="1">
      <alignment horizontal="left"/>
    </xf>
    <xf numFmtId="0" fontId="1" fillId="0" borderId="0" xfId="1" applyAlignment="1">
      <alignment horizontal="centerContinuous"/>
    </xf>
    <xf numFmtId="0" fontId="3"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1" fillId="0" borderId="0" xfId="1" applyAlignment="1">
      <alignment vertical="center"/>
    </xf>
    <xf numFmtId="0" fontId="3" fillId="0" borderId="0" xfId="1" applyFont="1" applyAlignment="1">
      <alignment horizontal="center"/>
    </xf>
    <xf numFmtId="0" fontId="1" fillId="0" borderId="1" xfId="1" applyBorder="1" applyAlignment="1">
      <alignment horizontal="center"/>
    </xf>
    <xf numFmtId="10" fontId="1" fillId="0" borderId="1" xfId="1" applyNumberFormat="1" applyBorder="1" applyAlignment="1">
      <alignment horizontal="center"/>
    </xf>
    <xf numFmtId="0" fontId="5" fillId="0" borderId="0" xfId="1" applyFont="1"/>
    <xf numFmtId="0" fontId="2" fillId="3" borderId="0" xfId="1" applyFont="1" applyFill="1" applyAlignment="1">
      <alignment horizontal="left"/>
    </xf>
    <xf numFmtId="0" fontId="2" fillId="3"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3" borderId="0" xfId="1" applyNumberFormat="1" applyFont="1" applyFill="1" applyAlignment="1">
      <alignment horizontal="center"/>
    </xf>
    <xf numFmtId="10" fontId="6" fillId="0" borderId="0" xfId="1" applyNumberFormat="1" applyFont="1" applyAlignment="1">
      <alignment horizontal="center"/>
    </xf>
    <xf numFmtId="0" fontId="1" fillId="3" borderId="0" xfId="1" applyFill="1"/>
    <xf numFmtId="0" fontId="1" fillId="0" borderId="0" xfId="1" applyAlignment="1">
      <alignment horizontal="left" vertical="top" wrapText="1"/>
    </xf>
    <xf numFmtId="0" fontId="6" fillId="0" borderId="0" xfId="1" applyFont="1" applyAlignment="1">
      <alignment wrapText="1"/>
    </xf>
    <xf numFmtId="0" fontId="2" fillId="0" borderId="0" xfId="1" applyFont="1"/>
  </cellXfs>
  <cellStyles count="4">
    <cellStyle name="Normal" xfId="0" builtinId="0"/>
    <cellStyle name="Normal 2" xfId="1" xr:uid="{58DEF506-84E4-40E8-A5D1-F4A6E0CC57D0}"/>
    <cellStyle name="Normal 3" xfId="2" xr:uid="{27EAB477-B5C1-466B-A484-E5B4731CA8F9}"/>
    <cellStyle name="Percent 2" xfId="3" xr:uid="{18A9707F-64AA-4F9B-8316-79AB5E55F3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Principal Payment Rate</a:t>
            </a:r>
          </a:p>
        </c:rich>
      </c:tx>
      <c:layout>
        <c:manualLayout>
          <c:xMode val="edge"/>
          <c:yMode val="edge"/>
          <c:x val="0.43291596176472641"/>
          <c:y val="1.4218103452774168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7.4749316317228809E-2"/>
          <c:y val="7.7534791252485094E-2"/>
          <c:w val="0.84138559708295346"/>
          <c:h val="0.74751491053677932"/>
        </c:manualLayout>
      </c:layout>
      <c:lineChart>
        <c:grouping val="standard"/>
        <c:varyColors val="0"/>
        <c:ser>
          <c:idx val="1"/>
          <c:order val="0"/>
          <c:tx>
            <c:strRef>
              <c:f>[3]Charts!$R$2</c:f>
              <c:strCache>
                <c:ptCount val="1"/>
                <c:pt idx="0">
                  <c:v>2015 &amp; Prior Originations</c:v>
                </c:pt>
              </c:strCache>
            </c:strRef>
          </c:tx>
          <c:spPr>
            <a:ln w="25400" cap="rnd" cmpd="sng" algn="ctr">
              <a:solidFill>
                <a:srgbClr val="C00000"/>
              </a:solidFill>
              <a:prstDash val="solid"/>
              <a:round/>
            </a:ln>
            <a:effectLst/>
          </c:spPr>
          <c:marker>
            <c:symbol val="none"/>
          </c:marker>
          <c:cat>
            <c:numRef>
              <c:f>[3]Charts!$S$1:$X$1</c:f>
              <c:numCache>
                <c:formatCode>General</c:formatCode>
                <c:ptCount val="6"/>
                <c:pt idx="0">
                  <c:v>2017</c:v>
                </c:pt>
                <c:pt idx="1">
                  <c:v>2018</c:v>
                </c:pt>
                <c:pt idx="2">
                  <c:v>2019</c:v>
                </c:pt>
                <c:pt idx="3">
                  <c:v>2020</c:v>
                </c:pt>
                <c:pt idx="4">
                  <c:v>2021</c:v>
                </c:pt>
                <c:pt idx="5">
                  <c:v>2022</c:v>
                </c:pt>
              </c:numCache>
            </c:numRef>
          </c:cat>
          <c:val>
            <c:numRef>
              <c:f>[3]Charts!$S$2:$X$2</c:f>
              <c:numCache>
                <c:formatCode>0.00%</c:formatCode>
                <c:ptCount val="6"/>
                <c:pt idx="0">
                  <c:v>0.26919999999999999</c:v>
                </c:pt>
                <c:pt idx="1">
                  <c:v>0.29370000000000002</c:v>
                </c:pt>
                <c:pt idx="2">
                  <c:v>0.30953558788396363</c:v>
                </c:pt>
                <c:pt idx="3">
                  <c:v>0.3327</c:v>
                </c:pt>
                <c:pt idx="4">
                  <c:v>0.42559999999999998</c:v>
                </c:pt>
                <c:pt idx="5">
                  <c:v>0.43099999999999999</c:v>
                </c:pt>
              </c:numCache>
            </c:numRef>
          </c:val>
          <c:smooth val="0"/>
          <c:extLst>
            <c:ext xmlns:c16="http://schemas.microsoft.com/office/drawing/2014/chart" uri="{C3380CC4-5D6E-409C-BE32-E72D297353CC}">
              <c16:uniqueId val="{00000000-5CFA-4540-8414-3826AFDD42DE}"/>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40960"/>
        <c:crosses val="autoZero"/>
        <c:auto val="1"/>
        <c:lblAlgn val="ctr"/>
        <c:lblOffset val="100"/>
        <c:tickLblSkip val="1"/>
        <c:tickMarkSkip val="1"/>
        <c:noMultiLvlLbl val="0"/>
      </c:catAx>
      <c:valAx>
        <c:axId val="82440960"/>
        <c:scaling>
          <c:orientation val="minMax"/>
          <c:min val="0.18000000000000002"/>
        </c:scaling>
        <c:delete val="0"/>
        <c:axPos val="l"/>
        <c:majorGridlines>
          <c:spPr>
            <a:ln w="3175" cap="flat" cmpd="sng" algn="ctr">
              <a:solidFill>
                <a:srgbClr val="000000"/>
              </a:solidFill>
              <a:prstDash val="solid"/>
              <a:round/>
            </a:ln>
            <a:effectLst/>
          </c:spPr>
        </c:majorGridlines>
        <c:numFmt formatCode="0.00%" sourceLinked="0"/>
        <c:majorTickMark val="out"/>
        <c:minorTickMark val="none"/>
        <c:tickLblPos val="nextTo"/>
        <c:spPr>
          <a:noFill/>
          <a:ln w="3175"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430976"/>
        <c:crosses val="autoZero"/>
        <c:crossBetween val="between"/>
        <c:majorUnit val="4.0000000000000008E-2"/>
      </c:valAx>
      <c:spPr>
        <a:solidFill>
          <a:schemeClr val="bg1"/>
        </a:solidFill>
        <a:ln w="25400">
          <a:noFill/>
          <a:prstDash val="solid"/>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0.11670614064496224"/>
          <c:y val="0.90258449304174948"/>
          <c:w val="0.75953117471575704"/>
          <c:h val="6.3618290258449339E-2"/>
        </c:manualLayout>
      </c:layout>
      <c:overlay val="0"/>
      <c:spPr>
        <a:solidFill>
          <a:schemeClr val="lt1"/>
        </a:solidFill>
        <a:ln w="9525"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lt1"/>
    </a:solidFill>
    <a:ln w="19050"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[4]Charts!$R$2</c:f>
              <c:strCache>
                <c:ptCount val="1"/>
                <c:pt idx="0">
                  <c:v>2012 &amp; Prior Orginations </c:v>
                </c:pt>
              </c:strCache>
            </c:strRef>
          </c:tx>
          <c:spPr>
            <a:ln w="25400" cap="rnd" cmpd="sng" algn="ctr">
              <a:solidFill>
                <a:srgbClr val="C00000"/>
              </a:solidFill>
              <a:prstDash val="solid"/>
              <a:round/>
            </a:ln>
            <a:effectLst/>
          </c:spPr>
          <c:marker>
            <c:symbol val="none"/>
          </c:marker>
          <c:cat>
            <c:numRef>
              <c:f>[4]Charts!$S$1:$X$1</c:f>
              <c:numCache>
                <c:formatCode>General</c:formatCode>
                <c:ptCount val="6"/>
                <c:pt idx="0">
                  <c:v>2017</c:v>
                </c:pt>
                <c:pt idx="1">
                  <c:v>2018</c:v>
                </c:pt>
                <c:pt idx="2">
                  <c:v>2019</c:v>
                </c:pt>
                <c:pt idx="3">
                  <c:v>2020</c:v>
                </c:pt>
                <c:pt idx="4">
                  <c:v>2021</c:v>
                </c:pt>
                <c:pt idx="5">
                  <c:v>2022</c:v>
                </c:pt>
              </c:numCache>
            </c:numRef>
          </c:cat>
          <c:val>
            <c:numRef>
              <c:f>[4]Charts!$S$2:$X$2</c:f>
              <c:numCache>
                <c:formatCode>General</c:formatCode>
                <c:ptCount val="6"/>
                <c:pt idx="0">
                  <c:v>0.51100000000000001</c:v>
                </c:pt>
                <c:pt idx="1">
                  <c:v>0.53469999999999995</c:v>
                </c:pt>
                <c:pt idx="2">
                  <c:v>0.57050000000000001</c:v>
                </c:pt>
                <c:pt idx="3">
                  <c:v>0.61799999999999999</c:v>
                </c:pt>
                <c:pt idx="4">
                  <c:v>0.76929999999999998</c:v>
                </c:pt>
                <c:pt idx="5">
                  <c:v>0.77639999999999998</c:v>
                </c:pt>
              </c:numCache>
            </c:numRef>
          </c:val>
          <c:smooth val="0"/>
          <c:extLst>
            <c:ext xmlns:c16="http://schemas.microsoft.com/office/drawing/2014/chart" uri="{C3380CC4-5D6E-409C-BE32-E72D297353CC}">
              <c16:uniqueId val="{00000000-E0DC-4256-AD0F-2B887917B495}"/>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221456</xdr:colOff>
      <xdr:row>9</xdr:row>
      <xdr:rowOff>19049</xdr:rowOff>
    </xdr:from>
    <xdr:to>
      <xdr:col>6</xdr:col>
      <xdr:colOff>1317625</xdr:colOff>
      <xdr:row>31</xdr:row>
      <xdr:rowOff>190499</xdr:rowOff>
    </xdr:to>
    <xdr:graphicFrame macro="">
      <xdr:nvGraphicFramePr>
        <xdr:cNvPr id="2" name="Chart 15">
          <a:extLst>
            <a:ext uri="{FF2B5EF4-FFF2-40B4-BE49-F238E27FC236}">
              <a16:creationId xmlns:a16="http://schemas.microsoft.com/office/drawing/2014/main" id="{B168F79B-9262-48D9-8267-73727BD93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9</xdr:row>
      <xdr:rowOff>40822</xdr:rowOff>
    </xdr:from>
    <xdr:to>
      <xdr:col>6</xdr:col>
      <xdr:colOff>1306285</xdr:colOff>
      <xdr:row>32</xdr:row>
      <xdr:rowOff>163286</xdr:rowOff>
    </xdr:to>
    <xdr:graphicFrame macro="">
      <xdr:nvGraphicFramePr>
        <xdr:cNvPr id="2" name="Chart 15">
          <a:extLst>
            <a:ext uri="{FF2B5EF4-FFF2-40B4-BE49-F238E27FC236}">
              <a16:creationId xmlns:a16="http://schemas.microsoft.com/office/drawing/2014/main" id="{3372E50C-D760-41B3-82F4-48BFFEACE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ACA5B698-EDEB-4405-960A-4EFEE5858FB4}"/>
            </a:ext>
          </a:extLst>
        </xdr:cNvPr>
        <xdr:cNvGrpSpPr/>
      </xdr:nvGrpSpPr>
      <xdr:grpSpPr>
        <a:xfrm>
          <a:off x="4108790" y="621503"/>
          <a:ext cx="9843067" cy="1431130"/>
          <a:chOff x="2321715" y="978691"/>
          <a:chExt cx="10860880" cy="1585911"/>
        </a:xfrm>
      </xdr:grpSpPr>
      <xdr:sp macro="" textlink="">
        <xdr:nvSpPr>
          <xdr:cNvPr id="4" name="Left Brace 3">
            <a:extLst>
              <a:ext uri="{FF2B5EF4-FFF2-40B4-BE49-F238E27FC236}">
                <a16:creationId xmlns:a16="http://schemas.microsoft.com/office/drawing/2014/main" id="{4AAF2B40-17D9-4A36-AE4B-E938A11F78AB}"/>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D86AE29B-1B53-486B-B4CE-D362ABBF5DE7}"/>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799298EB-E043-4CBD-8F8F-9E8F2F3E51E4}"/>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5DF01982-8DA0-413E-B70E-53CECD6581B0}"/>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EEB44426-4A89-43AD-B68F-283E2F7288E2}"/>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42016427-0A7E-40DA-B970-B1CEC0D8FD5B}"/>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2AA51A35-2066-4AD2-B8DC-AD22B9741CB0}"/>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11C83859-36F8-41DA-8302-24877F53ECA4}"/>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58CB7161-5525-4351-B245-F6FBF90F21B3}"/>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BBC2C01B-16F2-4BE3-A1B0-AE5C0F19F625}"/>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F00C47F0-5187-4296-9CB3-A3385CF76435}"/>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BD8CD38C-FB98-40EC-B79E-AD0A06E9B9FB}"/>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25A69ABD-842F-4906-8C14-0B4C910FF161}"/>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783684E3-2E52-44BF-A07C-5FC53C3A2F7D}"/>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75DB6FA-C476-4C38-A2F0-A4931D52C181}"/>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3F519B51-B1CB-4630-8FFA-08070BF5EB55}"/>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E5A5769D-EA76-4485-8711-8428CBA0D119}"/>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pl335/Downloads/20220331%20Static%20Pool%20Data%20Consumer_SIR_Graph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pl335/Downloads/202203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S1">
            <v>2016</v>
          </cell>
          <cell r="T1">
            <v>2017</v>
          </cell>
          <cell r="U1">
            <v>2018</v>
          </cell>
          <cell r="V1">
            <v>2019</v>
          </cell>
          <cell r="W1">
            <v>2020</v>
          </cell>
          <cell r="X1">
            <v>2021</v>
          </cell>
        </row>
        <row r="2">
          <cell r="R2" t="str">
            <v>2015 &amp; Prior Originations</v>
          </cell>
          <cell r="S2">
            <v>0.25519999999999998</v>
          </cell>
          <cell r="T2">
            <v>0.26919999999999999</v>
          </cell>
          <cell r="U2">
            <v>0.29370000000000002</v>
          </cell>
          <cell r="V2">
            <v>0.30953558788396363</v>
          </cell>
          <cell r="W2">
            <v>0.3327</v>
          </cell>
          <cell r="X2">
            <v>0.42559999999999998</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S1">
            <v>2016</v>
          </cell>
          <cell r="T1">
            <v>2017</v>
          </cell>
          <cell r="U1">
            <v>2018</v>
          </cell>
          <cell r="V1">
            <v>2019</v>
          </cell>
          <cell r="W1">
            <v>2020</v>
          </cell>
          <cell r="X1">
            <v>2021</v>
          </cell>
        </row>
        <row r="2">
          <cell r="R2" t="str">
            <v xml:space="preserve">2012 &amp; Prior Orginations </v>
          </cell>
          <cell r="S2">
            <v>0.48909999999999998</v>
          </cell>
          <cell r="T2">
            <v>0.51100000000000001</v>
          </cell>
          <cell r="U2">
            <v>0.53469999999999995</v>
          </cell>
          <cell r="V2">
            <v>0.57050000000000001</v>
          </cell>
          <cell r="W2">
            <v>0.61799999999999999</v>
          </cell>
          <cell r="X2">
            <v>0.76929999999999998</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H1">
            <v>44651</v>
          </cell>
          <cell r="S1">
            <v>2017</v>
          </cell>
          <cell r="T1">
            <v>2018</v>
          </cell>
          <cell r="U1">
            <v>2019</v>
          </cell>
          <cell r="V1">
            <v>2020</v>
          </cell>
          <cell r="W1">
            <v>2021</v>
          </cell>
          <cell r="X1">
            <v>2022</v>
          </cell>
          <cell r="AA1">
            <v>2017</v>
          </cell>
          <cell r="AB1">
            <v>2018</v>
          </cell>
          <cell r="AC1">
            <v>2019</v>
          </cell>
          <cell r="AD1">
            <v>2020</v>
          </cell>
          <cell r="AE1">
            <v>2021</v>
          </cell>
          <cell r="AF1">
            <v>2022</v>
          </cell>
        </row>
        <row r="2">
          <cell r="R2" t="str">
            <v>2015 &amp; Prior Originations</v>
          </cell>
          <cell r="S2">
            <v>0.26919999999999999</v>
          </cell>
          <cell r="T2">
            <v>0.29370000000000002</v>
          </cell>
          <cell r="U2">
            <v>0.30953558788396363</v>
          </cell>
          <cell r="V2">
            <v>0.3327</v>
          </cell>
          <cell r="W2">
            <v>0.42559999999999998</v>
          </cell>
          <cell r="X2">
            <v>0.43099999999999999</v>
          </cell>
          <cell r="Z2" t="str">
            <v>2015 &amp; Prior Originations</v>
          </cell>
          <cell r="AA2">
            <v>0.20419999999999999</v>
          </cell>
          <cell r="AB2">
            <v>0.2154303945667243</v>
          </cell>
          <cell r="AC2">
            <v>0.22390778486375237</v>
          </cell>
          <cell r="AD2">
            <v>0.221</v>
          </cell>
          <cell r="AE2">
            <v>0.23649999999999999</v>
          </cell>
          <cell r="AF2">
            <v>0.23419999999999999</v>
          </cell>
        </row>
      </sheetData>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43100</v>
          </cell>
          <cell r="H1">
            <v>44651</v>
          </cell>
          <cell r="S1">
            <v>2017</v>
          </cell>
          <cell r="T1">
            <v>2018</v>
          </cell>
          <cell r="U1">
            <v>2019</v>
          </cell>
          <cell r="V1">
            <v>2020</v>
          </cell>
          <cell r="W1">
            <v>2021</v>
          </cell>
          <cell r="X1">
            <v>2022</v>
          </cell>
        </row>
        <row r="2">
          <cell r="R2" t="str">
            <v xml:space="preserve">2012 &amp; Prior Orginations </v>
          </cell>
          <cell r="S2">
            <v>0.51100000000000001</v>
          </cell>
          <cell r="T2">
            <v>0.53469999999999995</v>
          </cell>
          <cell r="U2">
            <v>0.57050000000000001</v>
          </cell>
          <cell r="V2">
            <v>0.61799999999999999</v>
          </cell>
          <cell r="W2">
            <v>0.76929999999999998</v>
          </cell>
          <cell r="X2">
            <v>0.77639999999999998</v>
          </cell>
        </row>
      </sheetData>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4EDA5-D5BB-4EB0-A625-4095F2AEDC83}">
  <sheetPr>
    <pageSetUpPr fitToPage="1"/>
  </sheetPr>
  <dimension ref="A1:J36"/>
  <sheetViews>
    <sheetView tabSelected="1" view="pageBreakPreview" topLeftCell="A4" zoomScale="70" zoomScaleNormal="80" zoomScaleSheetLayoutView="70" workbookViewId="0">
      <selection activeCell="G7" sqref="G7"/>
    </sheetView>
  </sheetViews>
  <sheetFormatPr defaultColWidth="9.1796875" defaultRowHeight="14.5" x14ac:dyDescent="0.35"/>
  <cols>
    <col min="1" max="7" width="27.7265625" style="13" customWidth="1"/>
    <col min="8" max="8" width="16.1796875" customWidth="1"/>
  </cols>
  <sheetData>
    <row r="1" spans="1:10" ht="29.25" customHeight="1" x14ac:dyDescent="0.35">
      <c r="A1" s="20" t="s">
        <v>9</v>
      </c>
      <c r="B1" s="20"/>
      <c r="C1" s="20"/>
      <c r="D1" s="20"/>
      <c r="E1" s="20"/>
      <c r="F1" s="20"/>
      <c r="G1" s="20"/>
    </row>
    <row r="4" spans="1:10" ht="15.5" x14ac:dyDescent="0.35">
      <c r="A4" s="1" t="s">
        <v>0</v>
      </c>
      <c r="B4" s="1"/>
      <c r="C4" s="1"/>
      <c r="D4" s="1"/>
      <c r="E4" s="1"/>
      <c r="F4" s="1"/>
      <c r="G4" s="1"/>
      <c r="H4" s="2"/>
    </row>
    <row r="5" spans="1:10" ht="15.5" x14ac:dyDescent="0.35">
      <c r="A5" s="1" t="s">
        <v>1</v>
      </c>
      <c r="B5" s="1"/>
      <c r="C5" s="1"/>
      <c r="D5" s="1"/>
      <c r="E5" s="1"/>
      <c r="F5" s="1"/>
      <c r="G5" s="1"/>
      <c r="H5" s="2"/>
    </row>
    <row r="6" spans="1:10" x14ac:dyDescent="0.35">
      <c r="A6" s="3"/>
      <c r="B6" s="21" t="s">
        <v>2</v>
      </c>
      <c r="C6" s="21"/>
      <c r="D6" s="21"/>
      <c r="E6" s="21"/>
      <c r="F6" s="21"/>
      <c r="G6" s="21"/>
    </row>
    <row r="7" spans="1:10" s="4" customFormat="1" x14ac:dyDescent="0.35">
      <c r="A7" s="14"/>
      <c r="B7" s="15">
        <f>[3]Charts!H1</f>
        <v>44651</v>
      </c>
      <c r="C7" s="16">
        <v>2021</v>
      </c>
      <c r="D7" s="16">
        <v>2020</v>
      </c>
      <c r="E7" s="16">
        <v>2019</v>
      </c>
      <c r="F7" s="16">
        <v>2018</v>
      </c>
      <c r="G7" s="16">
        <v>2017</v>
      </c>
      <c r="H7" s="2"/>
    </row>
    <row r="8" spans="1:10" x14ac:dyDescent="0.35">
      <c r="A8" s="5" t="s">
        <v>3</v>
      </c>
      <c r="B8" s="6">
        <f>[3]Charts!X2</f>
        <v>0.43099999999999999</v>
      </c>
      <c r="C8" s="6">
        <f>[3]Charts!W2</f>
        <v>0.42559999999999998</v>
      </c>
      <c r="D8" s="6">
        <f>+[3]Charts!V2</f>
        <v>0.3327</v>
      </c>
      <c r="E8" s="6">
        <f>+[3]Charts!U2</f>
        <v>0.30953558788396363</v>
      </c>
      <c r="F8" s="6">
        <f>[3]Charts!T2</f>
        <v>0.29370000000000002</v>
      </c>
      <c r="G8" s="6">
        <f>[3]Charts!S2</f>
        <v>0.26919999999999999</v>
      </c>
      <c r="H8" s="2"/>
      <c r="J8" s="7"/>
    </row>
    <row r="9" spans="1:10" s="10" customFormat="1" ht="15.5" x14ac:dyDescent="0.35">
      <c r="A9" s="8"/>
      <c r="B9" s="8"/>
      <c r="C9" s="8"/>
      <c r="D9" s="8"/>
      <c r="E9" s="8"/>
      <c r="F9" s="8"/>
      <c r="G9" s="8"/>
      <c r="H9" s="9"/>
    </row>
    <row r="10" spans="1:10" s="10" customFormat="1" ht="15.5" x14ac:dyDescent="0.35">
      <c r="A10" s="11"/>
      <c r="B10" s="11"/>
      <c r="C10" s="11"/>
      <c r="D10" s="11"/>
      <c r="E10" s="11"/>
      <c r="F10" s="11"/>
      <c r="G10" s="11"/>
      <c r="H10" s="9"/>
    </row>
    <row r="11" spans="1:10" s="10" customFormat="1" ht="15.5" x14ac:dyDescent="0.35">
      <c r="A11" s="8"/>
      <c r="B11" s="8"/>
      <c r="C11" s="8"/>
      <c r="D11" s="8"/>
      <c r="E11" s="8"/>
      <c r="F11" s="8"/>
      <c r="G11" s="8"/>
    </row>
    <row r="12" spans="1:10" s="10" customFormat="1" ht="15.5" x14ac:dyDescent="0.35">
      <c r="A12" s="11"/>
      <c r="B12" s="11"/>
      <c r="C12" s="11"/>
      <c r="D12" s="11"/>
      <c r="E12" s="11"/>
      <c r="F12" s="11"/>
      <c r="G12" s="11"/>
    </row>
    <row r="13" spans="1:10" s="10" customFormat="1" ht="15.5" x14ac:dyDescent="0.35">
      <c r="A13" s="11"/>
      <c r="B13" s="11"/>
      <c r="C13" s="11"/>
      <c r="D13" s="11"/>
      <c r="E13" s="11"/>
      <c r="F13" s="11"/>
      <c r="G13" s="11"/>
    </row>
    <row r="14" spans="1:10" s="10" customFormat="1" ht="15.5" x14ac:dyDescent="0.35">
      <c r="A14" s="11"/>
      <c r="B14" s="11"/>
      <c r="C14" s="11"/>
      <c r="D14" s="11"/>
      <c r="E14" s="11"/>
      <c r="F14" s="11"/>
      <c r="G14" s="11"/>
    </row>
    <row r="15" spans="1:10" s="10" customFormat="1" ht="15.5" x14ac:dyDescent="0.35">
      <c r="A15" s="11"/>
      <c r="B15" s="11"/>
      <c r="C15" s="11"/>
      <c r="D15" s="11"/>
      <c r="E15" s="11"/>
      <c r="F15" s="11"/>
      <c r="G15" s="11"/>
    </row>
    <row r="16" spans="1:10" s="10" customFormat="1" ht="15.5" x14ac:dyDescent="0.35">
      <c r="A16" s="11"/>
      <c r="B16" s="11"/>
      <c r="C16" s="11"/>
      <c r="D16" s="11"/>
      <c r="E16" s="11"/>
      <c r="F16" s="11"/>
      <c r="G16" s="11"/>
    </row>
    <row r="17" spans="1:7" s="10" customFormat="1" ht="15.5" x14ac:dyDescent="0.35">
      <c r="A17" s="11"/>
      <c r="B17" s="11"/>
      <c r="C17" s="11"/>
      <c r="D17" s="11"/>
      <c r="E17" s="11"/>
      <c r="F17" s="11"/>
      <c r="G17" s="11"/>
    </row>
    <row r="18" spans="1:7" s="10" customFormat="1" ht="15.5" x14ac:dyDescent="0.35">
      <c r="A18" s="11"/>
      <c r="B18" s="11"/>
      <c r="C18" s="11"/>
      <c r="D18" s="11"/>
      <c r="E18" s="11"/>
      <c r="F18" s="11"/>
      <c r="G18" s="11"/>
    </row>
    <row r="19" spans="1:7" s="10" customFormat="1" ht="15.5" x14ac:dyDescent="0.35">
      <c r="A19" s="11"/>
      <c r="B19" s="11"/>
      <c r="C19" s="11"/>
      <c r="D19" s="11"/>
      <c r="E19" s="11"/>
      <c r="F19" s="11"/>
      <c r="G19" s="11"/>
    </row>
    <row r="20" spans="1:7" s="10" customFormat="1" ht="15.5" x14ac:dyDescent="0.35">
      <c r="A20" s="11"/>
      <c r="B20" s="11"/>
      <c r="C20" s="11"/>
      <c r="D20" s="11"/>
      <c r="E20" s="11"/>
      <c r="F20" s="11"/>
      <c r="G20" s="11"/>
    </row>
    <row r="21" spans="1:7" s="10" customFormat="1" ht="15.5" x14ac:dyDescent="0.35">
      <c r="A21" s="11"/>
      <c r="B21" s="11"/>
      <c r="C21" s="11"/>
      <c r="D21" s="11"/>
      <c r="E21" s="11"/>
      <c r="F21" s="11"/>
      <c r="G21" s="11"/>
    </row>
    <row r="22" spans="1:7" s="10" customFormat="1" ht="15.5" x14ac:dyDescent="0.35">
      <c r="A22" s="11"/>
      <c r="B22" s="11"/>
      <c r="C22" s="11"/>
      <c r="D22" s="11"/>
      <c r="E22" s="11"/>
      <c r="F22" s="11"/>
      <c r="G22" s="11"/>
    </row>
    <row r="23" spans="1:7" s="10" customFormat="1" ht="15.5" x14ac:dyDescent="0.35">
      <c r="A23" s="11"/>
      <c r="B23" s="11"/>
      <c r="C23" s="11"/>
      <c r="D23" s="11"/>
      <c r="E23" s="11"/>
      <c r="F23" s="11"/>
      <c r="G23" s="11"/>
    </row>
    <row r="24" spans="1:7" s="10" customFormat="1" ht="15.5" x14ac:dyDescent="0.35">
      <c r="A24" s="11"/>
      <c r="B24" s="11"/>
      <c r="C24" s="11"/>
      <c r="D24" s="11"/>
      <c r="E24" s="11"/>
      <c r="F24" s="11"/>
      <c r="G24" s="11"/>
    </row>
    <row r="25" spans="1:7" s="10" customFormat="1" ht="15.5" x14ac:dyDescent="0.35">
      <c r="A25" s="11"/>
      <c r="B25" s="11"/>
      <c r="C25" s="11"/>
      <c r="D25" s="11"/>
      <c r="E25" s="11"/>
      <c r="F25" s="11"/>
      <c r="G25" s="11"/>
    </row>
    <row r="26" spans="1:7" s="10" customFormat="1" ht="15.5" x14ac:dyDescent="0.35">
      <c r="A26" s="11"/>
      <c r="B26" s="11"/>
      <c r="C26" s="11"/>
      <c r="D26" s="11"/>
      <c r="E26" s="11"/>
      <c r="F26" s="11"/>
      <c r="G26" s="11"/>
    </row>
    <row r="27" spans="1:7" s="10" customFormat="1" ht="15.5" x14ac:dyDescent="0.35">
      <c r="A27" s="11"/>
      <c r="B27" s="11"/>
      <c r="C27" s="11"/>
      <c r="D27" s="11"/>
      <c r="E27" s="11"/>
      <c r="F27" s="11"/>
      <c r="G27" s="11"/>
    </row>
    <row r="28" spans="1:7" s="10" customFormat="1" ht="15.5" x14ac:dyDescent="0.35">
      <c r="A28" s="11"/>
      <c r="B28" s="11"/>
      <c r="C28" s="11"/>
      <c r="D28" s="11"/>
      <c r="E28" s="11"/>
      <c r="F28" s="11"/>
      <c r="G28" s="11"/>
    </row>
    <row r="29" spans="1:7" s="10" customFormat="1" ht="15.5" x14ac:dyDescent="0.35">
      <c r="A29" s="11"/>
      <c r="B29" s="11"/>
      <c r="C29" s="11"/>
      <c r="D29" s="11"/>
      <c r="E29" s="11"/>
      <c r="F29" s="11"/>
      <c r="G29" s="11"/>
    </row>
    <row r="30" spans="1:7" s="10" customFormat="1" ht="15.5" x14ac:dyDescent="0.35">
      <c r="A30" s="11"/>
      <c r="B30" s="11"/>
      <c r="C30" s="11"/>
      <c r="D30" s="11"/>
      <c r="E30" s="11"/>
      <c r="F30" s="11"/>
      <c r="G30" s="11"/>
    </row>
    <row r="31" spans="1:7" s="10" customFormat="1" ht="15.5" x14ac:dyDescent="0.35">
      <c r="A31" s="11"/>
      <c r="B31" s="11"/>
      <c r="C31" s="11"/>
      <c r="D31" s="11"/>
      <c r="E31" s="11"/>
      <c r="F31" s="11"/>
      <c r="G31" s="11"/>
    </row>
    <row r="32" spans="1:7" s="10" customFormat="1" ht="15.5" x14ac:dyDescent="0.35">
      <c r="A32" s="11"/>
      <c r="B32" s="11"/>
      <c r="C32" s="11"/>
      <c r="D32" s="11"/>
      <c r="E32" s="11"/>
      <c r="F32" s="11"/>
      <c r="G32" s="11"/>
    </row>
    <row r="33" spans="1:7" s="10" customFormat="1" ht="15.5" x14ac:dyDescent="0.35">
      <c r="A33" s="11"/>
      <c r="B33" s="11"/>
      <c r="C33" s="11"/>
      <c r="D33" s="11"/>
      <c r="E33" s="11"/>
      <c r="F33" s="11"/>
      <c r="G33" s="11"/>
    </row>
    <row r="34" spans="1:7" s="10" customFormat="1" ht="15.5" x14ac:dyDescent="0.35">
      <c r="A34" s="12"/>
      <c r="B34" s="12"/>
      <c r="C34" s="12"/>
      <c r="D34" s="12"/>
      <c r="E34" s="12"/>
      <c r="F34" s="12"/>
      <c r="G34" s="12"/>
    </row>
    <row r="35" spans="1:7" ht="120" customHeight="1" x14ac:dyDescent="0.35">
      <c r="A35" s="22" t="s">
        <v>4</v>
      </c>
      <c r="B35" s="22"/>
      <c r="C35" s="22"/>
      <c r="D35" s="22"/>
      <c r="E35" s="22"/>
      <c r="F35" s="22"/>
      <c r="G35" s="22"/>
    </row>
    <row r="36" spans="1:7" x14ac:dyDescent="0.35">
      <c r="A36" s="20"/>
      <c r="B36" s="20"/>
      <c r="C36" s="20"/>
      <c r="D36" s="20"/>
      <c r="E36" s="20"/>
      <c r="F36" s="20"/>
      <c r="G36" s="20"/>
    </row>
  </sheetData>
  <mergeCells count="4">
    <mergeCell ref="A1:G1"/>
    <mergeCell ref="B6:G6"/>
    <mergeCell ref="A35:G35"/>
    <mergeCell ref="A36:G36"/>
  </mergeCells>
  <pageMargins left="0.25" right="0.25" top="0.75" bottom="0.75" header="0.3" footer="0.3"/>
  <pageSetup paperSize="9" scale="73"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A2C11-DB21-4BB1-BD68-DB20E5187500}">
  <sheetPr>
    <pageSetUpPr fitToPage="1"/>
  </sheetPr>
  <dimension ref="A1:J35"/>
  <sheetViews>
    <sheetView view="pageBreakPreview" zoomScale="70" zoomScaleNormal="70" zoomScaleSheetLayoutView="70" workbookViewId="0">
      <selection activeCell="A7" sqref="A7:G7"/>
    </sheetView>
  </sheetViews>
  <sheetFormatPr defaultColWidth="9.1796875" defaultRowHeight="15.5" x14ac:dyDescent="0.35"/>
  <cols>
    <col min="1" max="6" width="27.7265625" style="44" customWidth="1"/>
    <col min="7" max="7" width="33" style="44" customWidth="1"/>
    <col min="8" max="9" width="17.7265625" style="36" customWidth="1"/>
    <col min="10" max="16384" width="9.1796875" style="38"/>
  </cols>
  <sheetData>
    <row r="1" spans="1:10" s="24" customFormat="1" ht="29.5" customHeight="1" x14ac:dyDescent="0.25">
      <c r="A1" s="23" t="s">
        <v>10</v>
      </c>
      <c r="B1" s="23"/>
      <c r="C1" s="23"/>
      <c r="D1" s="23"/>
      <c r="E1" s="23"/>
      <c r="F1" s="23"/>
      <c r="G1" s="23"/>
    </row>
    <row r="4" spans="1:10" s="24" customFormat="1" x14ac:dyDescent="0.35">
      <c r="A4" s="25" t="s">
        <v>5</v>
      </c>
      <c r="B4" s="25"/>
      <c r="C4" s="25"/>
      <c r="D4" s="25"/>
      <c r="E4" s="25"/>
      <c r="F4" s="25"/>
      <c r="G4" s="25"/>
      <c r="H4" s="26"/>
    </row>
    <row r="5" spans="1:10" s="24" customFormat="1" x14ac:dyDescent="0.35">
      <c r="A5" s="25" t="s">
        <v>1</v>
      </c>
      <c r="B5" s="25"/>
      <c r="C5" s="25"/>
      <c r="D5" s="25"/>
      <c r="E5" s="25"/>
      <c r="F5" s="25"/>
      <c r="G5" s="25"/>
      <c r="H5" s="26"/>
    </row>
    <row r="6" spans="1:10" s="29" customFormat="1" ht="13" x14ac:dyDescent="0.35">
      <c r="A6" s="27"/>
      <c r="B6" s="28" t="s">
        <v>6</v>
      </c>
      <c r="C6" s="28"/>
      <c r="D6" s="28"/>
      <c r="E6" s="28"/>
      <c r="F6" s="28"/>
      <c r="G6" s="28"/>
    </row>
    <row r="7" spans="1:10" s="30" customFormat="1" ht="16.5" customHeight="1" x14ac:dyDescent="0.3">
      <c r="A7" s="17"/>
      <c r="B7" s="18">
        <f>[4]Charts!H1</f>
        <v>44651</v>
      </c>
      <c r="C7" s="19">
        <f>[4]Charts!W1</f>
        <v>2021</v>
      </c>
      <c r="D7" s="19">
        <f>[4]Charts!V1</f>
        <v>2020</v>
      </c>
      <c r="E7" s="19">
        <f>[4]Charts!U1</f>
        <v>2019</v>
      </c>
      <c r="F7" s="19">
        <f>[4]Charts!T1</f>
        <v>2018</v>
      </c>
      <c r="G7" s="19">
        <f>[4]Charts!S1</f>
        <v>2017</v>
      </c>
      <c r="H7" s="26"/>
    </row>
    <row r="8" spans="1:10" s="24" customFormat="1" ht="12.5" x14ac:dyDescent="0.25">
      <c r="A8" s="31" t="s">
        <v>7</v>
      </c>
      <c r="B8" s="32">
        <f>[4]Charts!$X$2</f>
        <v>0.77639999999999998</v>
      </c>
      <c r="C8" s="32">
        <f>[4]Charts!W2</f>
        <v>0.76929999999999998</v>
      </c>
      <c r="D8" s="32">
        <f>[4]Charts!V2</f>
        <v>0.61799999999999999</v>
      </c>
      <c r="E8" s="32">
        <f>[4]Charts!U2</f>
        <v>0.57050000000000001</v>
      </c>
      <c r="F8" s="32">
        <f>[4]Charts!T2</f>
        <v>0.53469999999999995</v>
      </c>
      <c r="G8" s="32">
        <f>[4]Charts!S2</f>
        <v>0.51100000000000001</v>
      </c>
      <c r="H8" s="26"/>
      <c r="J8" s="33"/>
    </row>
    <row r="9" spans="1:10" s="24" customFormat="1" x14ac:dyDescent="0.35">
      <c r="A9" s="34"/>
      <c r="B9" s="34"/>
      <c r="C9" s="34"/>
      <c r="D9" s="34"/>
      <c r="E9" s="34"/>
      <c r="F9" s="34"/>
      <c r="G9" s="34"/>
      <c r="H9" s="26"/>
    </row>
    <row r="10" spans="1:10" x14ac:dyDescent="0.35">
      <c r="A10" s="35"/>
      <c r="B10" s="35"/>
      <c r="C10" s="35"/>
      <c r="D10" s="35"/>
      <c r="E10" s="35"/>
      <c r="F10" s="35"/>
      <c r="G10" s="35"/>
      <c r="I10" s="37"/>
    </row>
    <row r="11" spans="1:10" x14ac:dyDescent="0.35">
      <c r="A11" s="39"/>
      <c r="B11" s="39"/>
      <c r="C11" s="39"/>
      <c r="D11" s="39"/>
      <c r="E11" s="39"/>
      <c r="F11" s="39"/>
      <c r="G11" s="39"/>
      <c r="H11" s="40"/>
      <c r="I11" s="40"/>
    </row>
    <row r="12" spans="1:10" x14ac:dyDescent="0.35">
      <c r="A12" s="35"/>
      <c r="B12" s="35"/>
      <c r="C12" s="35"/>
      <c r="D12" s="35"/>
      <c r="E12" s="35"/>
      <c r="F12" s="35"/>
      <c r="G12" s="35"/>
    </row>
    <row r="13" spans="1:10" x14ac:dyDescent="0.35">
      <c r="A13" s="35"/>
      <c r="B13" s="35"/>
      <c r="C13" s="35"/>
      <c r="D13" s="35"/>
      <c r="E13" s="35"/>
      <c r="F13" s="35"/>
      <c r="G13" s="35"/>
    </row>
    <row r="14" spans="1:10" x14ac:dyDescent="0.35">
      <c r="A14" s="35"/>
      <c r="B14" s="35"/>
      <c r="C14" s="35"/>
      <c r="D14" s="35"/>
      <c r="E14" s="35"/>
      <c r="F14" s="35"/>
      <c r="G14" s="35"/>
    </row>
    <row r="15" spans="1:10" x14ac:dyDescent="0.35">
      <c r="A15" s="35"/>
      <c r="B15" s="35"/>
      <c r="C15" s="35"/>
      <c r="D15" s="35"/>
      <c r="E15" s="35"/>
      <c r="F15" s="35"/>
      <c r="G15" s="35"/>
    </row>
    <row r="16" spans="1:10" x14ac:dyDescent="0.35">
      <c r="A16" s="35"/>
      <c r="B16" s="35"/>
      <c r="C16" s="35"/>
      <c r="D16" s="35"/>
      <c r="E16" s="35"/>
      <c r="F16" s="35"/>
      <c r="G16" s="35"/>
    </row>
    <row r="17" spans="1:7" x14ac:dyDescent="0.35">
      <c r="A17" s="35"/>
      <c r="B17" s="35"/>
      <c r="C17" s="35"/>
      <c r="D17" s="35"/>
      <c r="E17" s="35"/>
      <c r="F17" s="35"/>
      <c r="G17" s="35"/>
    </row>
    <row r="18" spans="1:7" x14ac:dyDescent="0.35">
      <c r="A18" s="35"/>
      <c r="B18" s="35"/>
      <c r="C18" s="35"/>
      <c r="D18" s="35"/>
      <c r="E18" s="35"/>
      <c r="F18" s="35"/>
      <c r="G18" s="35"/>
    </row>
    <row r="19" spans="1:7" x14ac:dyDescent="0.35">
      <c r="A19" s="35"/>
      <c r="B19" s="35"/>
      <c r="C19" s="35"/>
      <c r="D19" s="35"/>
      <c r="E19" s="35"/>
      <c r="F19" s="35"/>
      <c r="G19" s="35"/>
    </row>
    <row r="20" spans="1:7" x14ac:dyDescent="0.35">
      <c r="A20" s="35"/>
      <c r="B20" s="35"/>
      <c r="C20" s="35"/>
      <c r="D20" s="35"/>
      <c r="E20" s="35"/>
      <c r="F20" s="35"/>
      <c r="G20" s="35"/>
    </row>
    <row r="21" spans="1:7" x14ac:dyDescent="0.35">
      <c r="A21" s="35"/>
      <c r="B21" s="35"/>
      <c r="C21" s="35"/>
      <c r="D21" s="35"/>
      <c r="E21" s="35"/>
      <c r="F21" s="35"/>
      <c r="G21" s="35"/>
    </row>
    <row r="22" spans="1:7" x14ac:dyDescent="0.35">
      <c r="A22" s="35"/>
      <c r="B22" s="35"/>
      <c r="C22" s="35"/>
      <c r="D22" s="35"/>
      <c r="E22" s="35"/>
      <c r="F22" s="35"/>
      <c r="G22" s="35"/>
    </row>
    <row r="23" spans="1:7" x14ac:dyDescent="0.35">
      <c r="A23" s="35"/>
      <c r="B23" s="35"/>
      <c r="C23" s="35"/>
      <c r="D23" s="35"/>
      <c r="E23" s="35"/>
      <c r="F23" s="35"/>
      <c r="G23" s="35"/>
    </row>
    <row r="24" spans="1:7" x14ac:dyDescent="0.35">
      <c r="A24" s="35"/>
      <c r="B24" s="35"/>
      <c r="C24" s="35"/>
      <c r="D24" s="35"/>
      <c r="E24" s="35"/>
      <c r="F24" s="35"/>
      <c r="G24" s="35"/>
    </row>
    <row r="25" spans="1:7" x14ac:dyDescent="0.35">
      <c r="A25" s="35"/>
      <c r="B25" s="35"/>
      <c r="C25" s="35"/>
      <c r="D25" s="35"/>
      <c r="E25" s="35"/>
      <c r="F25" s="35"/>
      <c r="G25" s="35"/>
    </row>
    <row r="26" spans="1:7" x14ac:dyDescent="0.35">
      <c r="A26" s="35"/>
      <c r="B26" s="35"/>
      <c r="C26" s="35"/>
      <c r="D26" s="35"/>
      <c r="E26" s="35"/>
      <c r="F26" s="35"/>
      <c r="G26" s="35"/>
    </row>
    <row r="27" spans="1:7" x14ac:dyDescent="0.35">
      <c r="A27" s="35"/>
      <c r="B27" s="35"/>
      <c r="C27" s="35"/>
      <c r="D27" s="35"/>
      <c r="E27" s="35"/>
      <c r="F27" s="35"/>
      <c r="G27" s="35"/>
    </row>
    <row r="28" spans="1:7" x14ac:dyDescent="0.35">
      <c r="A28" s="35"/>
      <c r="B28" s="35"/>
      <c r="C28" s="35"/>
      <c r="D28" s="35"/>
      <c r="E28" s="35"/>
      <c r="F28" s="35"/>
      <c r="G28" s="35"/>
    </row>
    <row r="29" spans="1:7" x14ac:dyDescent="0.35">
      <c r="A29" s="35"/>
      <c r="B29" s="35"/>
      <c r="C29" s="35"/>
      <c r="D29" s="35"/>
      <c r="E29" s="35"/>
      <c r="F29" s="35"/>
      <c r="G29" s="35"/>
    </row>
    <row r="30" spans="1:7" x14ac:dyDescent="0.35">
      <c r="A30" s="35"/>
      <c r="B30" s="35"/>
      <c r="C30" s="35"/>
      <c r="D30" s="35"/>
      <c r="E30" s="35"/>
      <c r="F30" s="35"/>
      <c r="G30" s="35"/>
    </row>
    <row r="31" spans="1:7" x14ac:dyDescent="0.35">
      <c r="A31" s="35"/>
      <c r="B31" s="35"/>
      <c r="C31" s="35"/>
      <c r="D31" s="35"/>
      <c r="E31" s="35"/>
      <c r="F31" s="35"/>
      <c r="G31" s="35"/>
    </row>
    <row r="32" spans="1:7" x14ac:dyDescent="0.35">
      <c r="A32" s="35"/>
      <c r="B32" s="35"/>
      <c r="C32" s="35"/>
      <c r="D32" s="35"/>
      <c r="E32" s="35"/>
      <c r="F32" s="35"/>
      <c r="G32" s="35"/>
    </row>
    <row r="33" spans="1:9" x14ac:dyDescent="0.35">
      <c r="A33" s="35"/>
      <c r="B33" s="35"/>
      <c r="C33" s="35"/>
      <c r="D33" s="35"/>
      <c r="E33" s="35"/>
      <c r="F33" s="35"/>
      <c r="G33" s="35"/>
    </row>
    <row r="34" spans="1:9" s="24" customFormat="1" ht="12.5" x14ac:dyDescent="0.25">
      <c r="A34" s="41"/>
      <c r="B34" s="41"/>
      <c r="C34" s="41"/>
      <c r="D34" s="41"/>
      <c r="E34" s="41"/>
      <c r="F34" s="41"/>
      <c r="G34" s="41"/>
    </row>
    <row r="35" spans="1:9" ht="127.5" customHeight="1" x14ac:dyDescent="0.35">
      <c r="A35" s="42" t="s">
        <v>8</v>
      </c>
      <c r="B35" s="42"/>
      <c r="C35" s="42"/>
      <c r="D35" s="42"/>
      <c r="E35" s="42"/>
      <c r="F35" s="42"/>
      <c r="G35" s="42"/>
      <c r="H35" s="43"/>
      <c r="I35" s="43"/>
    </row>
  </sheetData>
  <mergeCells count="3">
    <mergeCell ref="A1:G1"/>
    <mergeCell ref="B6:G6"/>
    <mergeCell ref="A35:G35"/>
  </mergeCells>
  <printOptions horizontalCentered="1"/>
  <pageMargins left="0.25" right="0.25" top="0.75" bottom="0.75" header="0.3" footer="0.3"/>
  <pageSetup paperSize="9" scale="71"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Rivera, Dayna (CONT)</cp:lastModifiedBy>
  <cp:lastPrinted>2022-01-28T17:20:24Z</cp:lastPrinted>
  <dcterms:created xsi:type="dcterms:W3CDTF">2015-06-05T18:17:20Z</dcterms:created>
  <dcterms:modified xsi:type="dcterms:W3CDTF">2022-04-25T15:06:44Z</dcterms:modified>
</cp:coreProperties>
</file>